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5600" windowHeight="10545"/>
  </bookViews>
  <sheets>
    <sheet name="Proposte PCTO 2021-2022"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17p8IvtWjYjB4D6603suyMeyJTg=="/>
    </ext>
  </extLst>
</workbook>
</file>

<file path=xl/calcChain.xml><?xml version="1.0" encoding="utf-8"?>
<calcChain xmlns="http://schemas.openxmlformats.org/spreadsheetml/2006/main">
  <c r="A3" i="1"/>
  <c r="A4" l="1"/>
  <c r="A5" l="1"/>
  <c r="A6" s="1"/>
  <c r="A7" s="1"/>
  <c r="A11" s="1"/>
  <c r="A12" s="1"/>
  <c r="A13" s="1"/>
  <c r="A14" s="1"/>
  <c r="A15" s="1"/>
  <c r="A16" s="1"/>
  <c r="A17" s="1"/>
  <c r="A18" s="1"/>
  <c r="A19" s="1"/>
  <c r="A20" s="1"/>
  <c r="A21" s="1"/>
  <c r="A22" s="1"/>
  <c r="A23" s="1"/>
  <c r="A24" l="1"/>
  <c r="A25" l="1"/>
  <c r="A26" l="1"/>
  <c r="A28" l="1"/>
  <c r="A27"/>
</calcChain>
</file>

<file path=xl/sharedStrings.xml><?xml version="1.0" encoding="utf-8"?>
<sst xmlns="http://schemas.openxmlformats.org/spreadsheetml/2006/main" count="183" uniqueCount="93">
  <si>
    <t>PROPOSTE PROGETTI P.C.T.O. (EX  ALTERNANZA SCUOLA LAVORO) A.S. 2021/2022</t>
  </si>
  <si>
    <t>ORE PROGETTI</t>
  </si>
  <si>
    <t>Descrizione sintetica progetto PCTO</t>
  </si>
  <si>
    <t>Stato</t>
  </si>
  <si>
    <t>AREA ECONOMICO GIURIDICO SOCIALE</t>
  </si>
  <si>
    <t>AREA UMANISTICO LINGUISTICA</t>
  </si>
  <si>
    <t xml:space="preserve">AREA SCIENTIFICA </t>
  </si>
  <si>
    <t>AREA INCLUSIONE</t>
  </si>
  <si>
    <t>ESPERIENZE</t>
  </si>
  <si>
    <t>Incontri con professionisti ed esperti del mondo del lavoro, enti, associazioni</t>
  </si>
  <si>
    <t>Eventi giornalieri per un massimo di 10 ORE PCTO
Eventi settimanali 25 ORE</t>
  </si>
  <si>
    <t xml:space="preserve">Esperienze che vanno a far parte del curriculum dell’alunno </t>
  </si>
  <si>
    <t>x</t>
  </si>
  <si>
    <t xml:space="preserve">Orientamento </t>
  </si>
  <si>
    <t>Eventi giornalieri per un massimo di 10 ore PCTO
Eventi settimanali 25 ore</t>
  </si>
  <si>
    <t>Accoglienza alunni scuole medie del territorio; conferenze; webinar; giornate universitarie; summer school universitaria; etc.</t>
  </si>
  <si>
    <t>Corso Sicureazza “Studiare il lavoro”- La tutela della salute e della sicurezza per gli studenti lavoratori in Alternanza Scuola Lavoro. Formazione al Futuro.”</t>
  </si>
  <si>
    <t>4 ORE</t>
  </si>
  <si>
    <t>Il MIUR in collaborazione con l’INAIL ha realizzato uno specifico percorso formativo da seguire in modalità eLearning, composto da 7 moduli con test intermedi; ci saranno lezioni multimediali, esercitazioni, video, giochi interattivi e un test di valutazione finale. Gli studenti del III, IV e V anno potranno accedere alla Piattaforma dell'Alternanza e seguire gratuitamente questo corso. Alla fine ognuno avrà un credito formativo permanente, valido per tutta la vita e in qualunque ambito lavorativo.</t>
  </si>
  <si>
    <t>Lazio Innova e  MAXXI "Alla scoperta di...'</t>
  </si>
  <si>
    <t>30+20</t>
  </si>
  <si>
    <t>Percorso formativo gratuito valido ai fini PCTO di Startupper School Academy, guidato dai docenti tutor del MAXXI e del progetto “MAXXI A[R]T WORK – Sperimenta e condividi le professioni della cultura”</t>
  </si>
  <si>
    <t>avviato</t>
  </si>
  <si>
    <t>Eni Corporate University "Debate e obiettivi di sviluppo sostenibile"</t>
  </si>
  <si>
    <t>32 ORE</t>
  </si>
  <si>
    <t xml:space="preserve">Riflessioni sugli obiettivi di sviluppo sostenibile (Agenda 2030) tramite “debate” in modalità a distanza per  le classi di III, IV o V anno delle scuole secondarie di secondo grado (max 24 persone a gruppo). </t>
  </si>
  <si>
    <t>In attesa di ripescaggio</t>
  </si>
  <si>
    <t>X</t>
  </si>
  <si>
    <t>Eni Corporate University "Eni - Elearning"</t>
  </si>
  <si>
    <t>6 ORE</t>
  </si>
  <si>
    <t>E-learning: piattaforma Eni-learning per conoscere una grande realtà aziendale e approfondire tematiche legate al mondo dell'energia.</t>
  </si>
  <si>
    <t>Corsi di preparazione alla certificazione delle lingue straniere</t>
  </si>
  <si>
    <t>Attività Sportive</t>
  </si>
  <si>
    <t>ORE DA STABILIRE IN BASE AL PROGETTO</t>
  </si>
  <si>
    <t>Studente atleta</t>
  </si>
  <si>
    <t>Mobilità Studentesca Internazionale</t>
  </si>
  <si>
    <t>60 ORE per soggiorno annuale; 40 ORE per soggiorno semestrale</t>
  </si>
  <si>
    <t>Periodo di studi, non superiore ad un anno scolastico, che uno studente trascorrere in una istituzione scolastica di pari grado in un Paese straniero. La mobilità studentesca, strumento per l’educazione alla cittadinanza interculturale, si svolge in ambito sia europeo che internazionale.Il soggiorno di studio in un altro Paese e il rapporto di dialogo e di amicizia con coetanei che vivono e studiano in un’altra parte del mondo rappresentano un’esperienza che fa crescere nei giovani e nelle famiglie la comprensione internazionale, la conoscenza di altre abitudini di vita e di altre culture, insieme alla scoperta dei valori della propria cultura di appartenenza.</t>
  </si>
  <si>
    <t>su richiesta singolo studente</t>
  </si>
  <si>
    <t>Diplomacy Education® - Ambasciata Global Action</t>
  </si>
  <si>
    <t xml:space="preserve">50 ORE </t>
  </si>
  <si>
    <t>Il progetto ruota intorno alla comprensione delle attività e dei processi svolti all’interno delle seguenti istituzioni, organizzazioni ed enti: Ambasciate estere in Italia; consolati esteri in Italia; Missioni Permanenti in Italia; Organismi Internazionali, principalmente in Italia; Organismi Non Governativi, principalmente in Italia.</t>
  </si>
  <si>
    <t>Candidature</t>
  </si>
  <si>
    <t xml:space="preserve">Università LUMSA : tradurre il microracconto francese
</t>
  </si>
  <si>
    <t>35 ore di impegno, di cui 20 con didattica frontale e 15 di lavoro in autonomia</t>
  </si>
  <si>
    <t>Parole chiave: Francese, traduzione, microracconto
Modalità di fruizione:Online, con possibilità di incontri iniziali/finali in presenza
Area disciplinare:Lingua francese
Obiettivi formativi: Erogare ulteriori competenze linguistiche in lingua francese (ai partecipanti è richiesto il livello minimo B1.1 di francese), di traduzione, di comparazione tra le due lingue francese/italiano, culturali (conoscere una forma letteraria contemporanea), redazionali (lavorare in modo unificato per simulare la produzione di un volume)</t>
  </si>
  <si>
    <t>in attesa di accettazione candidatura</t>
  </si>
  <si>
    <t xml:space="preserve"> </t>
  </si>
  <si>
    <t>Università LUMSA : essere cittadini del mondo</t>
  </si>
  <si>
    <t>Educazione civica e alla cittadinanza, educazione alla cittadinanza globale, sviluppo sostenibile. Acquisizione delle nozioni di base in relazione ai seguenti temi: la globalizzazione, la filiera produttiva agricola e industriale, il consumo critico, il commercio equo e solidale, le disuguaglianze globali, analisi e valutazione di materiale online (documentari e database di ong e di organismi internazionali in italiano e, se possibile, anche in inglese) con un’attenzione specifica all’attendibilità delle informazioni e ai diversi punti di vista; discussione e argomentazione del concetto di sostenibilità</t>
  </si>
  <si>
    <t xml:space="preserve">Università LUMSA : le professioni legali ed economiche del nuovo millennio
</t>
  </si>
  <si>
    <t>20 ORE</t>
  </si>
  <si>
    <t>Professioni legali, notaio, magistrato, nuove professioni. Fornire un approccio trasversale alle professioni legali ed economiche oggi presenti nel contesto professionale. in tal modo, gli studenti potranno acquisire una rinnovata conoscenza, tramite un coinvolgimento diretto, di un settore lavorativo in forte evoluzione</t>
  </si>
  <si>
    <t>Progetto Daje un PO’  - Calcio sociale</t>
  </si>
  <si>
    <t>aperte le candidature</t>
  </si>
  <si>
    <t>Roma capitale - Laboratorio di comunicazione</t>
  </si>
  <si>
    <t>fino ad un massimo di 30 ore da svolgere a distanza e/o in presenza a seconda delle disposizioni normative vigenti</t>
  </si>
  <si>
    <t>Dopo la fase preliminare di informazione, lo studente svolgerà l’esperienza coordinata dal Servizio Comunicazione e Redazione attraverso attività on line a distanza. Il Laboratorio sarà preceduto da una attività formativa propedeutica on line della durata di 2 ore (di tipo pratico-teorico) finalizzata ad offrire agli studenti gli elementi utili sui seguenti argomenti: -Piano di Comunicazione: programmare, gestire e monitorare le strategie e le azioni finalizzate alla comunicazione ed al raggiungimento di specifici obiettivi. Social Media Strategy ed elaborazione dei piani di comunicazione da realizzare attraverso i Social Media; -Comunicare raccontando: storytelling. Progettazione e gestione di iniziative di comunicazione istituzionale nelle diverse modalità. Campagne di comunicazione, piano mezzi, eventi; -Identità visiva di Roma Capitale: progettazione e realizzazione di prodotti grafici di comunicazione istituzionale. Creatività,Grafica e Redazione Pubblicitaria.     - Collaborazione con la Redazione Radiofonica di Radio Roma Notizie come opportunità per acquisire competenze trasversali nell’ambito di alcune iniziative portate
avanti dall’Ufficio Radio e semplificazione del linguaggio amministrativo del Dipartimento Partecipazione, Comunicazione e Pari Opportunità di Roma Capitale (es.
Podcast).</t>
  </si>
  <si>
    <t>Roma capitale - Laboratorio di creazione di impresa</t>
  </si>
  <si>
    <t>30 ore</t>
  </si>
  <si>
    <t>Dopo la fase preliminare di informazione, lo studente/la studentessa inizieranno il laboratorio anche attraverso attività on line a distanza. Il percorso consiste in un laboratorio pratico, finalizzato a migliorare le competenze progettuali dei giovani coinvolti, che saranno gli ideatori e i redattori di un piano di impresa (BP) utile all’avvio di un’attività in proprio che potrebbe essere potenzialmente beneficiaria di contributi statali/regionali/locali. Sarà presentato agli studenti il Servizio Progetti di Sostegno alle Imprese (Ex Autopromozione Sociale) - Direzione Formazione Professionale e Lavoro di Roma Capitale che offre Agevolazioni economiche, finanziamenti e incubatori a micro e piccole imprese di specifiche aree cittadine Il percorso è articolato nelle seguenti fasi: 1 - Definizione del progetto e approfondimento tematiche: Quale attività intraprendere Il piano di impresa (Business Plan) Forma giuridica Regime fiscale Procedure amministrative Simulazione di presentazione di un progetto (a finanziamento pubblico): ricerca del bando, requisiti necessari, formulari da compilare, scadenze da rispettare 2 - Elaborazione del progetto: -Suddivisione della stesura tra i partecipanti; -Lavoro individuale o per piccoli gruppi (anche a distanza) 3 – Verifica Possibilità di Agevolazioni economiche e finanziamenti 4 - Presentazione del progetto</t>
  </si>
  <si>
    <t>Progetto MeMo - Scuola superiore Sant'Anna</t>
  </si>
  <si>
    <t>Per gli anni scolastici 2020-2022 coinvolge un singolo studente. Seguire eventuali candidature per questo anno scolastico</t>
  </si>
  <si>
    <t>Peer education</t>
  </si>
  <si>
    <t xml:space="preserve">Insegnamento tra pari: attività di supporto allo studio svolto da studenti per altri studenti </t>
  </si>
  <si>
    <t>Società nazionale di salvamento</t>
  </si>
  <si>
    <t xml:space="preserve">Dipende dai moduli </t>
  </si>
  <si>
    <t xml:space="preserve">Educazione al soccorso, Educazione ambientale, Educazione comportamentale, educazione stradale, educazione alla qualità del sonno. </t>
  </si>
  <si>
    <t>A Scuola di OpenCoesione [ASOC] è il percorso innovativo di didattica interdisciplinare rivolto a tutte le scuole secondarie superiori che promuove attività di monitoraggio civico dei finanziamenti pubblici anche attraverso l'utilizzo di open data e l'impiego di tecnologie di informazione e comunicazione. Il percorso ASOC [www.ascuoladiopencoesione.it] riunisce, in un unico programma didattico, educazione civica, acquisizione di competenze digitali, statistiche e di data journalism, competenze trasversali quali sviluppo di senso critico, problem-solving, lavoro di gruppo e abilità interpersonali e comunicative, integrandole con i contenuti delle materie ordinarie di studio. Gli studenti sono, infatti, chiamati a costruire ricerche di monitoraggio civico a partire dai dati e dalle informazioni sugli interventi finanziati dalle politiche di coesione nel proprio territorio (disponibili sul portale www.opencoesione.gov.it), comunicandone i risultati e coinvolgendo attivamente la cittadinanza.</t>
  </si>
  <si>
    <t>AgilMente</t>
  </si>
  <si>
    <t>30 ORE</t>
  </si>
  <si>
    <t>Presentato dall'IIS Papareschi, il progetto prevede la realizzazione di un web magazine sull’efficienza fisica e il corretto stile di vita. (Prof.ssa Antonella Pino D’Astore)</t>
  </si>
  <si>
    <t>ForTe - Formazione in Teatro</t>
  </si>
  <si>
    <t>7 ORE</t>
  </si>
  <si>
    <t>L’iniziativa prevede un doppio ciclo di incontri, con l’intervento di docenti universitari,
artisti, operatori ed esperti dello spettacolo, da svolgersi in due diversi contesti: al Teatro
Palladium dell’Università Roma Tre, con tre incontri incentrati sulla disciplina della
Fisica e con la partecipazione di alcuni licei di Roma e del Lazio</t>
  </si>
  <si>
    <t>"A Scuola di OpenCoesione"</t>
  </si>
  <si>
    <t>10 ORE</t>
  </si>
  <si>
    <t>Percorso di completamento del progetto che gli alunni hanno iniziato nell'anno scolastico 2020-2021.  L’iniziativa prevede alcuni webinar che devono essere seguiti online ed è riservato agli studenti che hanno svolto una parte del percorso nel precedente anno.</t>
  </si>
  <si>
    <t>Noisiamofuturo(R): iscrizioni a Festivaldeigiovani</t>
  </si>
  <si>
    <t>24 + 30</t>
  </si>
  <si>
    <t>Il focus principale è l ’educazione all’imprenditorialità e verrà sviluppato con un processo teso alla costruzione di cittadinanza attiva. Da sviluppare in relazione al territorio. Il progetto consta di 2 fasi (prima fase 12 lezioni di 2 ore ciascuna, seconda fase solo per i progetti scelti)</t>
  </si>
  <si>
    <t>Progetti scelti individualmente ambito scientifico (candidature chiuse)</t>
  </si>
  <si>
    <t xml:space="preserve">Università Roma Tre </t>
  </si>
  <si>
    <t>Università Roma 1 "La Sapienza"</t>
  </si>
  <si>
    <t xml:space="preserve">Progetti scelti individualmente  </t>
  </si>
  <si>
    <t>15 ORE  (di cui 9 con didattica frontale e 6 riservate al lavoro autonomo dello studente) - 10 studenti</t>
  </si>
  <si>
    <t xml:space="preserve">corsi di preparazione alle CERTIFICAZIONI linguistiche (Inglese/Francese/Spagnolo) </t>
  </si>
  <si>
    <t>Certificazioni linguistiche</t>
  </si>
  <si>
    <t>Conseguimento certificazioni linguistiche</t>
  </si>
  <si>
    <t>5 ORE ciascun certificato fino a tre certificati</t>
  </si>
  <si>
    <t>Attività Piano estate 2021 per studenti classi terze a.s.2021-22</t>
  </si>
  <si>
    <t>validazione attività svolte nel Piano estate 2021</t>
  </si>
  <si>
    <t>ore svolte individualmente  nelle attività</t>
  </si>
</sst>
</file>

<file path=xl/styles.xml><?xml version="1.0" encoding="utf-8"?>
<styleSheet xmlns="http://schemas.openxmlformats.org/spreadsheetml/2006/main">
  <fonts count="8">
    <font>
      <sz val="11"/>
      <color theme="1"/>
      <name val="Arial"/>
    </font>
    <font>
      <sz val="11"/>
      <color theme="1"/>
      <name val="Calibri"/>
    </font>
    <font>
      <b/>
      <sz val="10"/>
      <color theme="1"/>
      <name val="Calibri"/>
      <family val="2"/>
    </font>
    <font>
      <sz val="10"/>
      <color theme="1"/>
      <name val="Calibri"/>
      <family val="2"/>
    </font>
    <font>
      <strike/>
      <sz val="10"/>
      <color theme="1"/>
      <name val="Calibri"/>
      <family val="2"/>
    </font>
    <font>
      <b/>
      <sz val="10"/>
      <name val="Calibri"/>
      <family val="2"/>
    </font>
    <font>
      <sz val="10"/>
      <name val="Calibri"/>
      <family val="2"/>
    </font>
    <font>
      <i/>
      <sz val="10"/>
      <color theme="1"/>
      <name val="Calibri"/>
      <family val="2"/>
    </font>
  </fonts>
  <fills count="17">
    <fill>
      <patternFill patternType="none"/>
    </fill>
    <fill>
      <patternFill patternType="gray125"/>
    </fill>
    <fill>
      <patternFill patternType="solid">
        <fgColor rgb="FFFF7C80"/>
        <bgColor rgb="FFFF7C80"/>
      </patternFill>
    </fill>
    <fill>
      <patternFill patternType="solid">
        <fgColor rgb="FFFFCCCC"/>
        <bgColor rgb="FFFFCCCC"/>
      </patternFill>
    </fill>
    <fill>
      <patternFill patternType="solid">
        <fgColor rgb="FFF2F2F2"/>
        <bgColor rgb="FFF2F2F2"/>
      </patternFill>
    </fill>
    <fill>
      <patternFill patternType="solid">
        <fgColor rgb="FFFEF2CB"/>
        <bgColor rgb="FFFEF2CB"/>
      </patternFill>
    </fill>
    <fill>
      <patternFill patternType="solid">
        <fgColor rgb="FF99CCFF"/>
        <bgColor rgb="FF99CCFF"/>
      </patternFill>
    </fill>
    <fill>
      <patternFill patternType="solid">
        <fgColor rgb="FFE2EFD9"/>
        <bgColor rgb="FFE2EFD9"/>
      </patternFill>
    </fill>
    <fill>
      <patternFill patternType="solid">
        <fgColor rgb="FFCCFFFF"/>
        <bgColor rgb="FFCCFFFF"/>
      </patternFill>
    </fill>
    <fill>
      <patternFill patternType="solid">
        <fgColor rgb="FFFFFF00"/>
        <bgColor rgb="FFFF7C80"/>
      </patternFill>
    </fill>
    <fill>
      <patternFill patternType="solid">
        <fgColor rgb="FFFFFF00"/>
        <bgColor rgb="FFFFCCCC"/>
      </patternFill>
    </fill>
    <fill>
      <patternFill patternType="solid">
        <fgColor rgb="FFFFFF00"/>
        <bgColor rgb="FFF2F2F2"/>
      </patternFill>
    </fill>
    <fill>
      <patternFill patternType="solid">
        <fgColor rgb="FFFFFF00"/>
        <bgColor rgb="FFFEF2CB"/>
      </patternFill>
    </fill>
    <fill>
      <patternFill patternType="solid">
        <fgColor rgb="FFFFFF00"/>
        <bgColor rgb="FF99CCFF"/>
      </patternFill>
    </fill>
    <fill>
      <patternFill patternType="solid">
        <fgColor rgb="FFFFFF00"/>
        <bgColor rgb="FFE2EFD9"/>
      </patternFill>
    </fill>
    <fill>
      <patternFill patternType="solid">
        <fgColor rgb="FFFFFF00"/>
        <bgColor rgb="FFCCFFFF"/>
      </patternFill>
    </fill>
    <fill>
      <patternFill patternType="solid">
        <fgColor rgb="FFFFFF00"/>
        <bgColor indexed="64"/>
      </patternFill>
    </fill>
  </fills>
  <borders count="8">
    <border>
      <left/>
      <right/>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4">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2" fillId="3" borderId="4" xfId="0" applyFont="1" applyFill="1" applyBorder="1" applyAlignment="1">
      <alignment vertical="top" wrapText="1"/>
    </xf>
    <xf numFmtId="0" fontId="2" fillId="4" borderId="4" xfId="0" applyFont="1" applyFill="1" applyBorder="1" applyAlignment="1">
      <alignment vertical="top" wrapText="1"/>
    </xf>
    <xf numFmtId="0" fontId="3" fillId="4" borderId="4" xfId="0" applyFont="1" applyFill="1" applyBorder="1" applyAlignment="1">
      <alignment vertical="top" wrapText="1"/>
    </xf>
    <xf numFmtId="0" fontId="3" fillId="5" borderId="4" xfId="0" applyFont="1" applyFill="1" applyBorder="1" applyAlignment="1">
      <alignment horizontal="center" vertical="center"/>
    </xf>
    <xf numFmtId="0" fontId="3" fillId="6" borderId="4" xfId="0" applyFont="1" applyFill="1" applyBorder="1" applyAlignment="1">
      <alignment horizontal="center" vertical="center"/>
    </xf>
    <xf numFmtId="0" fontId="3" fillId="7" borderId="4" xfId="0" applyFont="1" applyFill="1" applyBorder="1" applyAlignment="1">
      <alignment horizontal="center" vertical="center"/>
    </xf>
    <xf numFmtId="0" fontId="3" fillId="3" borderId="4" xfId="0" applyFont="1" applyFill="1" applyBorder="1" applyAlignment="1">
      <alignment horizontal="center" vertical="center"/>
    </xf>
    <xf numFmtId="0" fontId="3" fillId="8" borderId="4" xfId="0" applyFont="1" applyFill="1" applyBorder="1" applyAlignment="1">
      <alignment horizontal="center" vertical="center"/>
    </xf>
    <xf numFmtId="0" fontId="2" fillId="3" borderId="5" xfId="0" applyFont="1" applyFill="1" applyBorder="1" applyAlignment="1">
      <alignment vertical="top" wrapText="1"/>
    </xf>
    <xf numFmtId="0" fontId="2" fillId="4" borderId="5" xfId="0" applyFont="1" applyFill="1" applyBorder="1" applyAlignment="1">
      <alignment vertical="top" wrapText="1"/>
    </xf>
    <xf numFmtId="0" fontId="3" fillId="4" borderId="5" xfId="0" applyFont="1" applyFill="1" applyBorder="1" applyAlignment="1">
      <alignment vertical="top" wrapText="1"/>
    </xf>
    <xf numFmtId="0" fontId="3" fillId="5" borderId="5" xfId="0" applyFont="1" applyFill="1" applyBorder="1" applyAlignment="1">
      <alignment horizontal="center" vertical="center"/>
    </xf>
    <xf numFmtId="0" fontId="3" fillId="6" borderId="5" xfId="0" applyFont="1" applyFill="1" applyBorder="1" applyAlignment="1">
      <alignment horizontal="center" vertical="center"/>
    </xf>
    <xf numFmtId="0" fontId="3" fillId="7" borderId="5" xfId="0" applyFont="1" applyFill="1" applyBorder="1" applyAlignment="1">
      <alignment horizontal="center" vertical="center"/>
    </xf>
    <xf numFmtId="0" fontId="3" fillId="3" borderId="5" xfId="0" applyFont="1" applyFill="1" applyBorder="1" applyAlignment="1">
      <alignment horizontal="center" vertical="center"/>
    </xf>
    <xf numFmtId="0" fontId="3" fillId="8" borderId="5" xfId="0" applyFont="1" applyFill="1" applyBorder="1" applyAlignment="1">
      <alignment horizontal="center" vertical="center"/>
    </xf>
    <xf numFmtId="0" fontId="2" fillId="3" borderId="6" xfId="0" applyFont="1" applyFill="1" applyBorder="1" applyAlignment="1">
      <alignment vertical="top" wrapText="1"/>
    </xf>
    <xf numFmtId="0" fontId="2" fillId="4" borderId="6" xfId="0" applyFont="1" applyFill="1" applyBorder="1" applyAlignment="1">
      <alignment vertical="top" wrapText="1"/>
    </xf>
    <xf numFmtId="0" fontId="3" fillId="4" borderId="6" xfId="0" applyFont="1" applyFill="1" applyBorder="1" applyAlignment="1">
      <alignment vertical="top" wrapText="1"/>
    </xf>
    <xf numFmtId="0" fontId="3" fillId="5" borderId="6" xfId="0" applyFont="1" applyFill="1" applyBorder="1" applyAlignment="1">
      <alignment horizontal="center" vertical="center"/>
    </xf>
    <xf numFmtId="0" fontId="3" fillId="6" borderId="6" xfId="0" applyFont="1" applyFill="1" applyBorder="1" applyAlignment="1">
      <alignment horizontal="center" vertical="center"/>
    </xf>
    <xf numFmtId="0" fontId="3" fillId="7" borderId="6" xfId="0" applyFont="1" applyFill="1" applyBorder="1" applyAlignment="1">
      <alignment horizontal="center" vertical="center"/>
    </xf>
    <xf numFmtId="0" fontId="3" fillId="3" borderId="6" xfId="0" applyFont="1" applyFill="1" applyBorder="1" applyAlignment="1">
      <alignment horizontal="center" vertical="center"/>
    </xf>
    <xf numFmtId="0" fontId="3" fillId="8" borderId="6" xfId="0" applyFont="1" applyFill="1" applyBorder="1" applyAlignment="1">
      <alignment horizontal="center" vertical="center"/>
    </xf>
    <xf numFmtId="0" fontId="4" fillId="4" borderId="4" xfId="0" applyFont="1" applyFill="1" applyBorder="1" applyAlignment="1">
      <alignment vertical="top" wrapText="1"/>
    </xf>
    <xf numFmtId="0" fontId="4" fillId="7"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8" borderId="4" xfId="0" applyFont="1" applyFill="1" applyBorder="1" applyAlignment="1">
      <alignment horizontal="center" vertical="center"/>
    </xf>
    <xf numFmtId="0" fontId="2" fillId="3" borderId="4" xfId="0" applyFont="1" applyFill="1" applyBorder="1" applyAlignment="1">
      <alignment vertical="top"/>
    </xf>
    <xf numFmtId="0" fontId="4" fillId="5" borderId="4" xfId="0" applyFont="1" applyFill="1" applyBorder="1" applyAlignment="1">
      <alignment horizontal="center" vertical="center"/>
    </xf>
    <xf numFmtId="0" fontId="4" fillId="6"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2" fillId="3" borderId="4" xfId="0" applyFont="1" applyFill="1" applyBorder="1" applyAlignment="1">
      <alignment horizontal="left" vertical="center" wrapText="1"/>
    </xf>
    <xf numFmtId="0" fontId="3" fillId="4" borderId="4" xfId="0" applyFont="1" applyFill="1" applyBorder="1" applyAlignment="1">
      <alignment horizontal="left" vertical="center" wrapText="1"/>
    </xf>
    <xf numFmtId="0" fontId="5" fillId="3" borderId="4" xfId="0" applyFont="1" applyFill="1" applyBorder="1" applyAlignment="1">
      <alignment horizontal="left" vertical="top"/>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4" borderId="0" xfId="0" applyFont="1" applyFill="1" applyBorder="1" applyAlignment="1">
      <alignment horizontal="center" vertical="center" wrapText="1"/>
    </xf>
    <xf numFmtId="0" fontId="6" fillId="4" borderId="7" xfId="0" applyFont="1" applyFill="1" applyBorder="1" applyAlignment="1">
      <alignment horizontal="left" vertical="top" wrapText="1"/>
    </xf>
    <xf numFmtId="0" fontId="7" fillId="4" borderId="4" xfId="0" applyFont="1" applyFill="1" applyBorder="1" applyAlignment="1">
      <alignment vertical="top"/>
    </xf>
    <xf numFmtId="0" fontId="3" fillId="4" borderId="4" xfId="0" applyFont="1" applyFill="1" applyBorder="1" applyAlignment="1">
      <alignment vertical="top"/>
    </xf>
    <xf numFmtId="0" fontId="2" fillId="4" borderId="4" xfId="0" applyFont="1" applyFill="1" applyBorder="1" applyAlignment="1">
      <alignment horizontal="left" vertical="center" wrapText="1"/>
    </xf>
    <xf numFmtId="0" fontId="5" fillId="4" borderId="7" xfId="0" applyFont="1" applyFill="1" applyBorder="1" applyAlignment="1">
      <alignment horizontal="left" vertical="top"/>
    </xf>
    <xf numFmtId="0" fontId="3" fillId="9" borderId="4" xfId="0" applyFont="1" applyFill="1" applyBorder="1" applyAlignment="1">
      <alignment horizontal="center" vertical="center"/>
    </xf>
    <xf numFmtId="0" fontId="2" fillId="10" borderId="4" xfId="0" applyFont="1" applyFill="1" applyBorder="1" applyAlignment="1">
      <alignment vertical="top" wrapText="1"/>
    </xf>
    <xf numFmtId="0" fontId="3" fillId="11" borderId="4" xfId="0" applyFont="1" applyFill="1" applyBorder="1" applyAlignment="1">
      <alignment vertical="top" wrapText="1"/>
    </xf>
    <xf numFmtId="0" fontId="4" fillId="11" borderId="4" xfId="0" applyFont="1" applyFill="1" applyBorder="1" applyAlignment="1">
      <alignment vertical="top" wrapText="1"/>
    </xf>
    <xf numFmtId="0" fontId="3" fillId="12" borderId="4" xfId="0" applyFont="1" applyFill="1" applyBorder="1" applyAlignment="1">
      <alignment horizontal="center" vertical="center"/>
    </xf>
    <xf numFmtId="0" fontId="3" fillId="13" borderId="4" xfId="0" applyFont="1" applyFill="1" applyBorder="1" applyAlignment="1">
      <alignment horizontal="center" vertical="center"/>
    </xf>
    <xf numFmtId="0" fontId="4" fillId="14" borderId="4" xfId="0" applyFont="1" applyFill="1" applyBorder="1" applyAlignment="1">
      <alignment horizontal="center" vertical="center"/>
    </xf>
    <xf numFmtId="0" fontId="4" fillId="10" borderId="4" xfId="0" applyFont="1" applyFill="1" applyBorder="1" applyAlignment="1">
      <alignment horizontal="center" vertical="center"/>
    </xf>
    <xf numFmtId="0" fontId="4" fillId="15" borderId="4" xfId="0" applyFont="1" applyFill="1" applyBorder="1" applyAlignment="1">
      <alignment horizontal="center" vertical="center"/>
    </xf>
    <xf numFmtId="0" fontId="1" fillId="16" borderId="0" xfId="0" applyFont="1" applyFill="1" applyAlignment="1">
      <alignment horizontal="center" vertical="center"/>
    </xf>
    <xf numFmtId="0" fontId="0" fillId="16" borderId="0" xfId="0" applyFont="1" applyFill="1" applyAlignment="1"/>
    <xf numFmtId="0" fontId="2" fillId="11" borderId="4" xfId="0" applyFont="1" applyFill="1" applyBorder="1" applyAlignment="1">
      <alignment vertical="top" wrapText="1"/>
    </xf>
    <xf numFmtId="0" fontId="3" fillId="11" borderId="6" xfId="0" applyFont="1" applyFill="1" applyBorder="1" applyAlignment="1">
      <alignment vertical="top" wrapText="1"/>
    </xf>
    <xf numFmtId="0" fontId="3" fillId="14" borderId="4" xfId="0" applyFont="1" applyFill="1" applyBorder="1" applyAlignment="1">
      <alignment horizontal="center" vertical="center"/>
    </xf>
    <xf numFmtId="0" fontId="3" fillId="10" borderId="4" xfId="0" applyFont="1" applyFill="1" applyBorder="1" applyAlignment="1">
      <alignment horizontal="center" vertical="center"/>
    </xf>
    <xf numFmtId="0" fontId="3" fillId="15" borderId="4"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998"/>
  <sheetViews>
    <sheetView showGridLines="0" tabSelected="1" zoomScale="85" zoomScaleNormal="85" workbookViewId="0">
      <pane ySplit="1" topLeftCell="A2" activePane="bottomLeft" state="frozen"/>
      <selection pane="bottomLeft" activeCell="C10" sqref="C10"/>
    </sheetView>
  </sheetViews>
  <sheetFormatPr defaultColWidth="12.625" defaultRowHeight="15" customHeight="1"/>
  <cols>
    <col min="1" max="1" width="4.75" customWidth="1"/>
    <col min="2" max="2" width="39.75" customWidth="1"/>
    <col min="3" max="3" width="15.25" customWidth="1"/>
    <col min="4" max="4" width="60.875" customWidth="1"/>
    <col min="5" max="5" width="10.875" customWidth="1"/>
    <col min="6" max="6" width="15.125" customWidth="1"/>
    <col min="7" max="7" width="9.125" customWidth="1"/>
    <col min="8" max="8" width="9.875" customWidth="1"/>
    <col min="9" max="10" width="9.75" customWidth="1"/>
    <col min="11" max="26" width="4.875" customWidth="1"/>
  </cols>
  <sheetData>
    <row r="1" spans="1:26" ht="24.6" customHeight="1">
      <c r="A1" s="38"/>
      <c r="B1" s="39" t="s">
        <v>0</v>
      </c>
      <c r="C1" s="40" t="s">
        <v>1</v>
      </c>
      <c r="D1" s="40" t="s">
        <v>2</v>
      </c>
      <c r="E1" s="40" t="s">
        <v>3</v>
      </c>
      <c r="F1" s="40" t="s">
        <v>4</v>
      </c>
      <c r="G1" s="40" t="s">
        <v>5</v>
      </c>
      <c r="H1" s="40" t="s">
        <v>6</v>
      </c>
      <c r="I1" s="40" t="s">
        <v>7</v>
      </c>
      <c r="J1" s="40" t="s">
        <v>8</v>
      </c>
      <c r="K1" s="1"/>
      <c r="L1" s="1"/>
      <c r="M1" s="1"/>
      <c r="N1" s="1"/>
      <c r="O1" s="1"/>
      <c r="P1" s="1"/>
      <c r="Q1" s="1"/>
      <c r="R1" s="1"/>
      <c r="S1" s="1"/>
      <c r="T1" s="1"/>
      <c r="U1" s="1"/>
      <c r="V1" s="1"/>
      <c r="W1" s="1"/>
      <c r="X1" s="1"/>
      <c r="Y1" s="1"/>
      <c r="Z1" s="1"/>
    </row>
    <row r="2" spans="1:26" ht="57.95" customHeight="1">
      <c r="A2" s="41">
        <v>1</v>
      </c>
      <c r="B2" s="3" t="s">
        <v>9</v>
      </c>
      <c r="C2" s="4" t="s">
        <v>10</v>
      </c>
      <c r="D2" s="5" t="s">
        <v>11</v>
      </c>
      <c r="E2" s="5"/>
      <c r="F2" s="6" t="s">
        <v>12</v>
      </c>
      <c r="G2" s="7" t="s">
        <v>12</v>
      </c>
      <c r="H2" s="8" t="s">
        <v>12</v>
      </c>
      <c r="I2" s="9" t="s">
        <v>12</v>
      </c>
      <c r="J2" s="10" t="s">
        <v>12</v>
      </c>
      <c r="K2" s="1"/>
      <c r="L2" s="1"/>
      <c r="M2" s="1"/>
      <c r="N2" s="1"/>
      <c r="O2" s="1"/>
      <c r="P2" s="1"/>
      <c r="Q2" s="1"/>
      <c r="R2" s="1"/>
      <c r="S2" s="1"/>
      <c r="T2" s="1"/>
      <c r="U2" s="1"/>
      <c r="V2" s="1"/>
      <c r="W2" s="1"/>
      <c r="X2" s="1"/>
      <c r="Y2" s="1"/>
      <c r="Z2" s="1"/>
    </row>
    <row r="3" spans="1:26" ht="27.95" customHeight="1">
      <c r="A3" s="41">
        <f t="shared" ref="A3:A4" si="0">+A2+1</f>
        <v>2</v>
      </c>
      <c r="B3" s="3" t="s">
        <v>13</v>
      </c>
      <c r="C3" s="4" t="s">
        <v>14</v>
      </c>
      <c r="D3" s="5" t="s">
        <v>15</v>
      </c>
      <c r="E3" s="5"/>
      <c r="F3" s="6" t="s">
        <v>12</v>
      </c>
      <c r="G3" s="7" t="s">
        <v>12</v>
      </c>
      <c r="H3" s="8" t="s">
        <v>12</v>
      </c>
      <c r="I3" s="9" t="s">
        <v>12</v>
      </c>
      <c r="J3" s="10" t="s">
        <v>12</v>
      </c>
      <c r="K3" s="1"/>
      <c r="L3" s="1"/>
      <c r="M3" s="1"/>
      <c r="N3" s="1"/>
      <c r="O3" s="1"/>
      <c r="P3" s="1"/>
      <c r="Q3" s="1"/>
      <c r="R3" s="1"/>
      <c r="S3" s="1"/>
      <c r="T3" s="1"/>
      <c r="U3" s="1"/>
      <c r="V3" s="1"/>
      <c r="W3" s="1"/>
      <c r="X3" s="1"/>
      <c r="Y3" s="1"/>
      <c r="Z3" s="1"/>
    </row>
    <row r="4" spans="1:26" ht="55.5" customHeight="1">
      <c r="A4" s="41">
        <f t="shared" si="0"/>
        <v>3</v>
      </c>
      <c r="B4" s="3" t="s">
        <v>16</v>
      </c>
      <c r="C4" s="4" t="s">
        <v>17</v>
      </c>
      <c r="D4" s="5" t="s">
        <v>18</v>
      </c>
      <c r="E4" s="5"/>
      <c r="F4" s="6" t="s">
        <v>12</v>
      </c>
      <c r="G4" s="7" t="s">
        <v>12</v>
      </c>
      <c r="H4" s="8" t="s">
        <v>12</v>
      </c>
      <c r="I4" s="9" t="s">
        <v>12</v>
      </c>
      <c r="J4" s="10" t="s">
        <v>12</v>
      </c>
      <c r="K4" s="1"/>
      <c r="L4" s="1"/>
      <c r="M4" s="1"/>
      <c r="N4" s="1"/>
      <c r="O4" s="1"/>
      <c r="P4" s="1"/>
      <c r="Q4" s="1"/>
      <c r="R4" s="1"/>
      <c r="S4" s="1"/>
      <c r="T4" s="1"/>
      <c r="U4" s="1"/>
      <c r="V4" s="1"/>
      <c r="W4" s="1"/>
      <c r="X4" s="1"/>
      <c r="Y4" s="1"/>
      <c r="Z4" s="1"/>
    </row>
    <row r="5" spans="1:26" ht="21.6" customHeight="1">
      <c r="A5" s="41">
        <f>A4+1</f>
        <v>4</v>
      </c>
      <c r="B5" s="11" t="s">
        <v>19</v>
      </c>
      <c r="C5" s="12" t="s">
        <v>20</v>
      </c>
      <c r="D5" s="13" t="s">
        <v>21</v>
      </c>
      <c r="E5" s="13" t="s">
        <v>22</v>
      </c>
      <c r="F5" s="14" t="s">
        <v>12</v>
      </c>
      <c r="G5" s="15" t="s">
        <v>12</v>
      </c>
      <c r="H5" s="16" t="s">
        <v>12</v>
      </c>
      <c r="I5" s="17" t="s">
        <v>12</v>
      </c>
      <c r="J5" s="18"/>
      <c r="K5" s="1"/>
      <c r="L5" s="1"/>
      <c r="M5" s="1"/>
      <c r="N5" s="1"/>
      <c r="O5" s="1"/>
      <c r="P5" s="1"/>
      <c r="Q5" s="1"/>
      <c r="R5" s="1"/>
      <c r="S5" s="1"/>
      <c r="T5" s="1"/>
      <c r="U5" s="1"/>
      <c r="V5" s="1"/>
      <c r="W5" s="1"/>
      <c r="X5" s="1"/>
      <c r="Y5" s="1"/>
      <c r="Z5" s="1"/>
    </row>
    <row r="6" spans="1:26" ht="38.1" customHeight="1">
      <c r="A6" s="41">
        <f>1+A5</f>
        <v>5</v>
      </c>
      <c r="B6" s="19" t="s">
        <v>23</v>
      </c>
      <c r="C6" s="20" t="s">
        <v>24</v>
      </c>
      <c r="D6" s="21" t="s">
        <v>25</v>
      </c>
      <c r="E6" s="21" t="s">
        <v>26</v>
      </c>
      <c r="F6" s="22" t="s">
        <v>12</v>
      </c>
      <c r="G6" s="23" t="s">
        <v>12</v>
      </c>
      <c r="H6" s="24" t="s">
        <v>12</v>
      </c>
      <c r="I6" s="25"/>
      <c r="J6" s="26"/>
      <c r="K6" s="1"/>
      <c r="L6" s="1"/>
      <c r="M6" s="1"/>
      <c r="N6" s="1"/>
      <c r="O6" s="1"/>
      <c r="P6" s="1"/>
      <c r="Q6" s="1"/>
      <c r="R6" s="1"/>
      <c r="S6" s="1"/>
      <c r="T6" s="1"/>
      <c r="U6" s="1"/>
      <c r="V6" s="1"/>
      <c r="W6" s="1"/>
      <c r="X6" s="1"/>
      <c r="Y6" s="1"/>
      <c r="Z6" s="1"/>
    </row>
    <row r="7" spans="1:26" ht="37.5" customHeight="1">
      <c r="A7" s="41">
        <f>+A6+1</f>
        <v>6</v>
      </c>
      <c r="B7" s="3" t="s">
        <v>28</v>
      </c>
      <c r="C7" s="4" t="s">
        <v>29</v>
      </c>
      <c r="D7" s="5" t="s">
        <v>30</v>
      </c>
      <c r="E7" s="21" t="s">
        <v>26</v>
      </c>
      <c r="F7" s="6" t="s">
        <v>27</v>
      </c>
      <c r="G7" s="7" t="s">
        <v>12</v>
      </c>
      <c r="H7" s="8" t="s">
        <v>12</v>
      </c>
      <c r="I7" s="9"/>
      <c r="J7" s="10"/>
      <c r="K7" s="1"/>
      <c r="L7" s="1"/>
      <c r="M7" s="1"/>
      <c r="N7" s="1"/>
      <c r="O7" s="1"/>
      <c r="P7" s="1"/>
      <c r="Q7" s="1"/>
      <c r="R7" s="1"/>
      <c r="S7" s="1"/>
      <c r="T7" s="1"/>
      <c r="U7" s="1"/>
      <c r="V7" s="1"/>
      <c r="W7" s="1"/>
      <c r="X7" s="1"/>
      <c r="Y7" s="1"/>
      <c r="Z7" s="1"/>
    </row>
    <row r="8" spans="1:26" s="58" customFormat="1" ht="37.5" customHeight="1">
      <c r="A8" s="48"/>
      <c r="B8" s="49" t="s">
        <v>87</v>
      </c>
      <c r="C8" s="59" t="s">
        <v>89</v>
      </c>
      <c r="D8" s="50" t="s">
        <v>88</v>
      </c>
      <c r="E8" s="60"/>
      <c r="F8" s="52" t="s">
        <v>27</v>
      </c>
      <c r="G8" s="53" t="s">
        <v>27</v>
      </c>
      <c r="H8" s="61" t="s">
        <v>27</v>
      </c>
      <c r="I8" s="62" t="s">
        <v>27</v>
      </c>
      <c r="J8" s="63"/>
      <c r="K8" s="57"/>
      <c r="L8" s="57"/>
      <c r="M8" s="57"/>
      <c r="N8" s="57"/>
      <c r="O8" s="57"/>
      <c r="P8" s="57"/>
      <c r="Q8" s="57"/>
      <c r="R8" s="57"/>
      <c r="S8" s="57"/>
      <c r="T8" s="57"/>
      <c r="U8" s="57"/>
      <c r="V8" s="57"/>
      <c r="W8" s="57"/>
      <c r="X8" s="57"/>
      <c r="Y8" s="57"/>
      <c r="Z8" s="57"/>
    </row>
    <row r="9" spans="1:26" s="58" customFormat="1" ht="37.5" customHeight="1">
      <c r="A9" s="48"/>
      <c r="B9" s="49" t="s">
        <v>86</v>
      </c>
      <c r="C9" s="59" t="s">
        <v>76</v>
      </c>
      <c r="D9" s="50" t="s">
        <v>31</v>
      </c>
      <c r="E9" s="60"/>
      <c r="F9" s="52" t="s">
        <v>27</v>
      </c>
      <c r="G9" s="53" t="s">
        <v>27</v>
      </c>
      <c r="H9" s="61" t="s">
        <v>27</v>
      </c>
      <c r="I9" s="62" t="s">
        <v>27</v>
      </c>
      <c r="J9" s="63"/>
      <c r="K9" s="57"/>
      <c r="L9" s="57"/>
      <c r="M9" s="57"/>
      <c r="N9" s="57"/>
      <c r="O9" s="57"/>
      <c r="P9" s="57"/>
      <c r="Q9" s="57"/>
      <c r="R9" s="57"/>
      <c r="S9" s="57"/>
      <c r="T9" s="57"/>
      <c r="U9" s="57"/>
      <c r="V9" s="57"/>
      <c r="W9" s="57"/>
      <c r="X9" s="57"/>
      <c r="Y9" s="57"/>
      <c r="Z9" s="57"/>
    </row>
    <row r="10" spans="1:26" s="58" customFormat="1" ht="32.450000000000003" customHeight="1">
      <c r="A10" s="48"/>
      <c r="B10" s="49" t="s">
        <v>90</v>
      </c>
      <c r="C10" s="50" t="s">
        <v>92</v>
      </c>
      <c r="D10" s="50" t="s">
        <v>91</v>
      </c>
      <c r="E10" s="51"/>
      <c r="F10" s="52"/>
      <c r="G10" s="53"/>
      <c r="H10" s="54"/>
      <c r="I10" s="55"/>
      <c r="J10" s="56"/>
      <c r="K10" s="57"/>
      <c r="L10" s="57"/>
      <c r="M10" s="57"/>
      <c r="N10" s="57"/>
      <c r="O10" s="57"/>
      <c r="P10" s="57"/>
      <c r="Q10" s="57"/>
      <c r="R10" s="57"/>
      <c r="S10" s="57"/>
      <c r="T10" s="57"/>
      <c r="U10" s="57"/>
      <c r="V10" s="57"/>
      <c r="W10" s="57"/>
      <c r="X10" s="57"/>
      <c r="Y10" s="57"/>
      <c r="Z10" s="57"/>
    </row>
    <row r="11" spans="1:26" ht="26.1" customHeight="1">
      <c r="A11" s="41">
        <f t="shared" ref="A11:A12" si="1">+A10+1</f>
        <v>1</v>
      </c>
      <c r="B11" s="31" t="s">
        <v>32</v>
      </c>
      <c r="C11" s="44" t="s">
        <v>33</v>
      </c>
      <c r="D11" s="5" t="s">
        <v>34</v>
      </c>
      <c r="E11" s="27"/>
      <c r="F11" s="6" t="s">
        <v>27</v>
      </c>
      <c r="G11" s="7" t="s">
        <v>27</v>
      </c>
      <c r="H11" s="28" t="s">
        <v>27</v>
      </c>
      <c r="I11" s="29"/>
      <c r="J11" s="30"/>
      <c r="K11" s="1"/>
      <c r="L11" s="1"/>
      <c r="M11" s="1"/>
      <c r="N11" s="1"/>
      <c r="O11" s="1"/>
      <c r="P11" s="1"/>
      <c r="Q11" s="1"/>
      <c r="R11" s="1"/>
      <c r="S11" s="1"/>
      <c r="T11" s="1"/>
      <c r="U11" s="1"/>
      <c r="V11" s="1"/>
      <c r="W11" s="1"/>
      <c r="X11" s="1"/>
      <c r="Y11" s="1"/>
      <c r="Z11" s="1"/>
    </row>
    <row r="12" spans="1:26" ht="113.45" customHeight="1">
      <c r="A12" s="41">
        <f t="shared" si="1"/>
        <v>2</v>
      </c>
      <c r="B12" s="3" t="s">
        <v>35</v>
      </c>
      <c r="C12" s="5" t="s">
        <v>36</v>
      </c>
      <c r="D12" s="5" t="s">
        <v>37</v>
      </c>
      <c r="E12" s="5" t="s">
        <v>38</v>
      </c>
      <c r="F12" s="6" t="s">
        <v>27</v>
      </c>
      <c r="G12" s="7" t="s">
        <v>27</v>
      </c>
      <c r="H12" s="28" t="s">
        <v>27</v>
      </c>
      <c r="I12" s="29"/>
      <c r="J12" s="30"/>
      <c r="K12" s="1"/>
      <c r="L12" s="1"/>
      <c r="M12" s="1"/>
      <c r="N12" s="1"/>
      <c r="O12" s="1"/>
      <c r="P12" s="1"/>
      <c r="Q12" s="1"/>
      <c r="R12" s="1"/>
      <c r="S12" s="1"/>
      <c r="T12" s="1"/>
      <c r="U12" s="1"/>
      <c r="V12" s="1"/>
      <c r="W12" s="1"/>
      <c r="X12" s="1"/>
      <c r="Y12" s="1"/>
      <c r="Z12" s="1"/>
    </row>
    <row r="13" spans="1:26" ht="24.6" customHeight="1">
      <c r="A13" s="41">
        <f>A12+1</f>
        <v>3</v>
      </c>
      <c r="B13" s="31" t="s">
        <v>39</v>
      </c>
      <c r="C13" s="45" t="s">
        <v>40</v>
      </c>
      <c r="D13" s="5" t="s">
        <v>41</v>
      </c>
      <c r="E13" s="5" t="s">
        <v>42</v>
      </c>
      <c r="F13" s="32" t="s">
        <v>12</v>
      </c>
      <c r="G13" s="33" t="s">
        <v>12</v>
      </c>
      <c r="H13" s="28" t="s">
        <v>12</v>
      </c>
      <c r="I13" s="29"/>
      <c r="J13" s="30"/>
      <c r="K13" s="1"/>
      <c r="L13" s="1"/>
      <c r="M13" s="1"/>
      <c r="N13" s="1"/>
      <c r="O13" s="1"/>
      <c r="P13" s="1"/>
      <c r="Q13" s="1"/>
      <c r="R13" s="1"/>
      <c r="S13" s="1"/>
      <c r="T13" s="1"/>
      <c r="U13" s="1"/>
      <c r="V13" s="1"/>
      <c r="W13" s="1"/>
      <c r="X13" s="1"/>
      <c r="Y13" s="1"/>
      <c r="Z13" s="1"/>
    </row>
    <row r="14" spans="1:26" ht="24" customHeight="1">
      <c r="A14" s="41">
        <f t="shared" ref="A14:A22" si="2">+A13+1</f>
        <v>4</v>
      </c>
      <c r="B14" s="3" t="s">
        <v>43</v>
      </c>
      <c r="C14" s="5" t="s">
        <v>44</v>
      </c>
      <c r="D14" s="5" t="s">
        <v>45</v>
      </c>
      <c r="E14" s="34" t="s">
        <v>46</v>
      </c>
      <c r="F14" s="6" t="s">
        <v>47</v>
      </c>
      <c r="G14" s="7" t="s">
        <v>12</v>
      </c>
      <c r="H14" s="8"/>
      <c r="I14" s="9"/>
      <c r="J14" s="30"/>
      <c r="K14" s="1"/>
      <c r="L14" s="1"/>
      <c r="M14" s="1"/>
      <c r="N14" s="1"/>
      <c r="O14" s="1"/>
      <c r="P14" s="1"/>
      <c r="Q14" s="1"/>
      <c r="R14" s="1"/>
      <c r="S14" s="1"/>
      <c r="T14" s="1"/>
      <c r="U14" s="1"/>
      <c r="V14" s="1"/>
      <c r="W14" s="1"/>
      <c r="X14" s="1"/>
      <c r="Y14" s="1"/>
      <c r="Z14" s="1"/>
    </row>
    <row r="15" spans="1:26" ht="93" customHeight="1">
      <c r="A15" s="41">
        <f t="shared" si="2"/>
        <v>5</v>
      </c>
      <c r="B15" s="3" t="s">
        <v>48</v>
      </c>
      <c r="C15" s="5" t="s">
        <v>85</v>
      </c>
      <c r="D15" s="5" t="s">
        <v>49</v>
      </c>
      <c r="E15" s="34" t="s">
        <v>46</v>
      </c>
      <c r="F15" s="6" t="s">
        <v>12</v>
      </c>
      <c r="G15" s="33" t="s">
        <v>12</v>
      </c>
      <c r="H15" s="28" t="s">
        <v>12</v>
      </c>
      <c r="I15" s="9"/>
      <c r="J15" s="30"/>
      <c r="K15" s="1"/>
      <c r="L15" s="1"/>
      <c r="M15" s="1"/>
      <c r="N15" s="1"/>
      <c r="O15" s="1"/>
      <c r="P15" s="1"/>
      <c r="Q15" s="1"/>
      <c r="R15" s="1"/>
      <c r="S15" s="1"/>
      <c r="T15" s="1"/>
      <c r="U15" s="1"/>
      <c r="V15" s="1"/>
      <c r="W15" s="1"/>
      <c r="X15" s="1"/>
      <c r="Y15" s="1"/>
      <c r="Z15" s="1"/>
    </row>
    <row r="16" spans="1:26" ht="69.599999999999994" customHeight="1">
      <c r="A16" s="41">
        <f t="shared" si="2"/>
        <v>6</v>
      </c>
      <c r="B16" s="3" t="s">
        <v>50</v>
      </c>
      <c r="C16" s="5" t="s">
        <v>51</v>
      </c>
      <c r="D16" s="5" t="s">
        <v>52</v>
      </c>
      <c r="E16" s="34" t="s">
        <v>46</v>
      </c>
      <c r="F16" s="6" t="s">
        <v>12</v>
      </c>
      <c r="G16" s="7" t="s">
        <v>12</v>
      </c>
      <c r="H16" s="28" t="s">
        <v>12</v>
      </c>
      <c r="I16" s="9"/>
      <c r="J16" s="30"/>
      <c r="K16" s="1"/>
      <c r="L16" s="1"/>
      <c r="M16" s="1"/>
      <c r="N16" s="1"/>
      <c r="O16" s="1"/>
      <c r="P16" s="1"/>
      <c r="Q16" s="1"/>
      <c r="R16" s="1"/>
      <c r="S16" s="1"/>
      <c r="T16" s="1"/>
      <c r="U16" s="1"/>
      <c r="V16" s="1"/>
      <c r="W16" s="1"/>
      <c r="X16" s="1"/>
      <c r="Y16" s="1"/>
      <c r="Z16" s="1"/>
    </row>
    <row r="17" spans="1:26" ht="44.45" customHeight="1">
      <c r="A17" s="41">
        <f t="shared" si="2"/>
        <v>7</v>
      </c>
      <c r="B17" s="35" t="s">
        <v>53</v>
      </c>
      <c r="C17" s="36" t="s">
        <v>79</v>
      </c>
      <c r="D17" s="36" t="s">
        <v>80</v>
      </c>
      <c r="E17" s="34" t="s">
        <v>54</v>
      </c>
      <c r="F17" s="6" t="s">
        <v>12</v>
      </c>
      <c r="G17" s="7" t="s">
        <v>12</v>
      </c>
      <c r="H17" s="8" t="s">
        <v>12</v>
      </c>
      <c r="I17" s="9"/>
      <c r="J17" s="10"/>
      <c r="K17" s="1"/>
      <c r="L17" s="1"/>
      <c r="M17" s="1"/>
      <c r="N17" s="1"/>
      <c r="O17" s="1"/>
      <c r="P17" s="1"/>
      <c r="Q17" s="1"/>
      <c r="R17" s="1"/>
      <c r="S17" s="1"/>
      <c r="T17" s="1"/>
      <c r="U17" s="1"/>
      <c r="V17" s="1"/>
      <c r="W17" s="1"/>
      <c r="X17" s="1"/>
      <c r="Y17" s="1"/>
      <c r="Z17" s="1"/>
    </row>
    <row r="18" spans="1:26" ht="50.1" customHeight="1">
      <c r="A18" s="41">
        <f t="shared" si="2"/>
        <v>8</v>
      </c>
      <c r="B18" s="35" t="s">
        <v>55</v>
      </c>
      <c r="C18" s="36" t="s">
        <v>56</v>
      </c>
      <c r="D18" s="36" t="s">
        <v>57</v>
      </c>
      <c r="E18" s="34" t="s">
        <v>46</v>
      </c>
      <c r="F18" s="6" t="s">
        <v>12</v>
      </c>
      <c r="G18" s="7" t="s">
        <v>12</v>
      </c>
      <c r="H18" s="8" t="s">
        <v>12</v>
      </c>
      <c r="I18" s="9"/>
      <c r="J18" s="10"/>
      <c r="K18" s="1"/>
      <c r="L18" s="1"/>
      <c r="M18" s="1"/>
      <c r="N18" s="1"/>
      <c r="O18" s="1"/>
      <c r="P18" s="1"/>
      <c r="Q18" s="1"/>
      <c r="R18" s="1"/>
      <c r="S18" s="1"/>
      <c r="T18" s="1"/>
      <c r="U18" s="1"/>
      <c r="V18" s="1"/>
      <c r="W18" s="1"/>
      <c r="X18" s="1"/>
      <c r="Y18" s="1"/>
      <c r="Z18" s="1"/>
    </row>
    <row r="19" spans="1:26" ht="36.6" customHeight="1">
      <c r="A19" s="41">
        <f t="shared" si="2"/>
        <v>9</v>
      </c>
      <c r="B19" s="35" t="s">
        <v>58</v>
      </c>
      <c r="C19" s="46" t="s">
        <v>59</v>
      </c>
      <c r="D19" s="36" t="s">
        <v>60</v>
      </c>
      <c r="E19" s="34" t="s">
        <v>46</v>
      </c>
      <c r="F19" s="6" t="s">
        <v>12</v>
      </c>
      <c r="G19" s="7" t="s">
        <v>12</v>
      </c>
      <c r="H19" s="8" t="s">
        <v>12</v>
      </c>
      <c r="I19" s="9"/>
      <c r="J19" s="10"/>
      <c r="K19" s="1"/>
      <c r="L19" s="1"/>
      <c r="M19" s="1"/>
      <c r="N19" s="1"/>
      <c r="O19" s="1"/>
      <c r="P19" s="1"/>
      <c r="Q19" s="1"/>
      <c r="R19" s="1"/>
      <c r="S19" s="1"/>
      <c r="T19" s="1"/>
      <c r="U19" s="1"/>
      <c r="V19" s="1"/>
      <c r="W19" s="1"/>
      <c r="X19" s="1"/>
      <c r="Y19" s="1"/>
      <c r="Z19" s="1"/>
    </row>
    <row r="20" spans="1:26" ht="30" customHeight="1">
      <c r="A20" s="41">
        <f t="shared" si="2"/>
        <v>10</v>
      </c>
      <c r="B20" s="35" t="s">
        <v>61</v>
      </c>
      <c r="C20" s="46" t="s">
        <v>47</v>
      </c>
      <c r="D20" s="36" t="s">
        <v>62</v>
      </c>
      <c r="E20" s="34" t="s">
        <v>22</v>
      </c>
      <c r="F20" s="6" t="s">
        <v>12</v>
      </c>
      <c r="G20" s="7" t="s">
        <v>12</v>
      </c>
      <c r="H20" s="8" t="s">
        <v>12</v>
      </c>
      <c r="I20" s="9"/>
      <c r="J20" s="30"/>
      <c r="K20" s="1"/>
      <c r="L20" s="1"/>
      <c r="M20" s="1"/>
      <c r="N20" s="1"/>
      <c r="O20" s="1"/>
      <c r="P20" s="1"/>
      <c r="Q20" s="1"/>
      <c r="R20" s="1"/>
      <c r="S20" s="1"/>
      <c r="T20" s="1"/>
      <c r="U20" s="1"/>
      <c r="V20" s="1"/>
      <c r="W20" s="1"/>
      <c r="X20" s="1"/>
      <c r="Y20" s="1"/>
      <c r="Z20" s="1"/>
    </row>
    <row r="21" spans="1:26" ht="37.5" customHeight="1">
      <c r="A21" s="41">
        <f t="shared" si="2"/>
        <v>11</v>
      </c>
      <c r="B21" s="35" t="s">
        <v>63</v>
      </c>
      <c r="C21" s="46"/>
      <c r="D21" s="36" t="s">
        <v>64</v>
      </c>
      <c r="E21" s="34"/>
      <c r="F21" s="6" t="s">
        <v>12</v>
      </c>
      <c r="G21" s="7" t="s">
        <v>12</v>
      </c>
      <c r="H21" s="8" t="s">
        <v>12</v>
      </c>
      <c r="I21" s="9"/>
      <c r="J21" s="30"/>
      <c r="K21" s="1"/>
      <c r="L21" s="1"/>
      <c r="M21" s="1"/>
      <c r="N21" s="1"/>
      <c r="O21" s="1"/>
      <c r="P21" s="1"/>
      <c r="Q21" s="1"/>
      <c r="R21" s="1"/>
      <c r="S21" s="1"/>
      <c r="T21" s="1"/>
      <c r="U21" s="1"/>
      <c r="V21" s="1"/>
      <c r="W21" s="1"/>
      <c r="X21" s="1"/>
      <c r="Y21" s="1"/>
      <c r="Z21" s="1"/>
    </row>
    <row r="22" spans="1:26" ht="41.1" customHeight="1">
      <c r="A22" s="41">
        <f t="shared" si="2"/>
        <v>12</v>
      </c>
      <c r="B22" s="35" t="s">
        <v>65</v>
      </c>
      <c r="C22" s="46" t="s">
        <v>66</v>
      </c>
      <c r="D22" s="36" t="s">
        <v>67</v>
      </c>
      <c r="E22" s="34" t="s">
        <v>54</v>
      </c>
      <c r="F22" s="6" t="s">
        <v>12</v>
      </c>
      <c r="G22" s="7" t="s">
        <v>12</v>
      </c>
      <c r="H22" s="8" t="s">
        <v>12</v>
      </c>
      <c r="I22" s="9"/>
      <c r="J22" s="30"/>
      <c r="K22" s="1"/>
      <c r="L22" s="1"/>
      <c r="M22" s="1"/>
      <c r="N22" s="1"/>
      <c r="O22" s="1"/>
      <c r="P22" s="1"/>
      <c r="Q22" s="1"/>
      <c r="R22" s="1"/>
      <c r="S22" s="1"/>
      <c r="T22" s="1"/>
      <c r="U22" s="1"/>
      <c r="V22" s="1"/>
      <c r="W22" s="1"/>
      <c r="X22" s="1"/>
      <c r="Y22" s="1"/>
      <c r="Z22" s="1"/>
    </row>
    <row r="23" spans="1:26" ht="171" customHeight="1">
      <c r="A23" s="41">
        <f t="shared" ref="A23" si="3">A22+1</f>
        <v>13</v>
      </c>
      <c r="B23" s="35" t="s">
        <v>75</v>
      </c>
      <c r="C23" s="46" t="s">
        <v>66</v>
      </c>
      <c r="D23" s="36" t="s">
        <v>68</v>
      </c>
      <c r="E23" s="34"/>
      <c r="F23" s="6" t="s">
        <v>12</v>
      </c>
      <c r="G23" s="7" t="s">
        <v>12</v>
      </c>
      <c r="H23" s="8" t="s">
        <v>12</v>
      </c>
      <c r="I23" s="9"/>
      <c r="J23" s="30"/>
      <c r="K23" s="1"/>
      <c r="L23" s="1"/>
      <c r="M23" s="1"/>
      <c r="N23" s="1"/>
      <c r="O23" s="1"/>
      <c r="P23" s="1"/>
      <c r="Q23" s="1"/>
      <c r="R23" s="1"/>
      <c r="S23" s="1"/>
      <c r="T23" s="1"/>
      <c r="U23" s="1"/>
      <c r="V23" s="1"/>
      <c r="W23" s="1"/>
      <c r="X23" s="1"/>
      <c r="Y23" s="1"/>
      <c r="Z23" s="1"/>
    </row>
    <row r="24" spans="1:26" ht="38.450000000000003" customHeight="1">
      <c r="A24" s="41">
        <f>A23+1</f>
        <v>14</v>
      </c>
      <c r="B24" s="37" t="s">
        <v>69</v>
      </c>
      <c r="C24" s="47" t="s">
        <v>70</v>
      </c>
      <c r="D24" s="43" t="s">
        <v>71</v>
      </c>
      <c r="E24" s="42"/>
      <c r="F24" s="6"/>
      <c r="G24" s="7"/>
      <c r="H24" s="8"/>
      <c r="I24" s="9"/>
      <c r="J24" s="30"/>
      <c r="K24" s="1"/>
      <c r="L24" s="1"/>
      <c r="M24" s="1"/>
      <c r="N24" s="1"/>
      <c r="O24" s="1"/>
      <c r="P24" s="1"/>
      <c r="Q24" s="1"/>
      <c r="R24" s="1"/>
      <c r="S24" s="1"/>
      <c r="T24" s="1"/>
      <c r="U24" s="1"/>
      <c r="V24" s="1"/>
      <c r="W24" s="1"/>
      <c r="X24" s="1"/>
      <c r="Y24" s="1"/>
      <c r="Z24" s="1"/>
    </row>
    <row r="25" spans="1:26" ht="74.099999999999994" customHeight="1">
      <c r="A25" s="41">
        <f>A24+1</f>
        <v>15</v>
      </c>
      <c r="B25" s="37" t="s">
        <v>72</v>
      </c>
      <c r="C25" s="47" t="s">
        <v>73</v>
      </c>
      <c r="D25" s="43" t="s">
        <v>74</v>
      </c>
      <c r="E25" s="34" t="s">
        <v>22</v>
      </c>
      <c r="F25" s="6"/>
      <c r="G25" s="7"/>
      <c r="H25" s="8" t="s">
        <v>12</v>
      </c>
      <c r="I25" s="9"/>
      <c r="J25" s="30"/>
      <c r="K25" s="1"/>
      <c r="L25" s="1"/>
      <c r="M25" s="1"/>
      <c r="N25" s="1"/>
      <c r="O25" s="1"/>
      <c r="P25" s="1"/>
      <c r="Q25" s="1"/>
      <c r="R25" s="1"/>
      <c r="S25" s="1"/>
      <c r="T25" s="1"/>
      <c r="U25" s="1"/>
      <c r="V25" s="1"/>
      <c r="W25" s="1"/>
      <c r="X25" s="1"/>
      <c r="Y25" s="1"/>
      <c r="Z25" s="1"/>
    </row>
    <row r="26" spans="1:26" ht="74.099999999999994" customHeight="1">
      <c r="A26" s="41">
        <f>A25+1</f>
        <v>16</v>
      </c>
      <c r="B26" s="37" t="s">
        <v>78</v>
      </c>
      <c r="C26" s="47" t="s">
        <v>76</v>
      </c>
      <c r="D26" s="43" t="s">
        <v>77</v>
      </c>
      <c r="E26" s="34" t="s">
        <v>22</v>
      </c>
      <c r="F26" s="6" t="s">
        <v>12</v>
      </c>
      <c r="G26" s="7" t="s">
        <v>12</v>
      </c>
      <c r="H26" s="8" t="s">
        <v>12</v>
      </c>
      <c r="I26" s="9"/>
      <c r="J26" s="30"/>
      <c r="K26" s="1"/>
      <c r="L26" s="1"/>
      <c r="M26" s="1"/>
      <c r="N26" s="1"/>
      <c r="O26" s="1"/>
      <c r="P26" s="1"/>
      <c r="Q26" s="1"/>
      <c r="R26" s="1"/>
      <c r="S26" s="1"/>
      <c r="T26" s="1"/>
      <c r="U26" s="1"/>
      <c r="V26" s="1"/>
      <c r="W26" s="1"/>
      <c r="X26" s="1"/>
      <c r="Y26" s="1"/>
      <c r="Z26" s="1"/>
    </row>
    <row r="27" spans="1:26" ht="74.099999999999994" customHeight="1">
      <c r="A27" s="41">
        <f>A26+1</f>
        <v>17</v>
      </c>
      <c r="B27" s="37" t="s">
        <v>82</v>
      </c>
      <c r="C27" s="47"/>
      <c r="D27" s="43" t="s">
        <v>81</v>
      </c>
      <c r="E27" s="34"/>
      <c r="F27" s="6" t="s">
        <v>12</v>
      </c>
      <c r="G27" s="7" t="s">
        <v>12</v>
      </c>
      <c r="H27" s="8" t="s">
        <v>12</v>
      </c>
      <c r="I27" s="9"/>
      <c r="J27" s="30"/>
      <c r="K27" s="1"/>
      <c r="L27" s="1"/>
      <c r="M27" s="1"/>
      <c r="N27" s="1"/>
      <c r="O27" s="1"/>
      <c r="P27" s="1"/>
      <c r="Q27" s="1"/>
      <c r="R27" s="1"/>
      <c r="S27" s="1"/>
      <c r="T27" s="1"/>
      <c r="U27" s="1"/>
      <c r="V27" s="1"/>
      <c r="W27" s="1"/>
      <c r="X27" s="1"/>
      <c r="Y27" s="1"/>
      <c r="Z27" s="1"/>
    </row>
    <row r="28" spans="1:26" ht="74.099999999999994" customHeight="1">
      <c r="A28" s="41">
        <f>A26+1</f>
        <v>17</v>
      </c>
      <c r="B28" s="37" t="s">
        <v>83</v>
      </c>
      <c r="C28" s="47"/>
      <c r="D28" s="43" t="s">
        <v>84</v>
      </c>
      <c r="E28" s="34"/>
      <c r="F28" s="6" t="s">
        <v>12</v>
      </c>
      <c r="G28" s="7" t="s">
        <v>12</v>
      </c>
      <c r="H28" s="8" t="s">
        <v>12</v>
      </c>
      <c r="I28" s="9"/>
      <c r="J28" s="30"/>
      <c r="K28" s="1"/>
      <c r="L28" s="1"/>
      <c r="M28" s="1"/>
      <c r="N28" s="1"/>
      <c r="O28" s="1"/>
      <c r="P28" s="1"/>
      <c r="Q28" s="1"/>
      <c r="R28" s="1"/>
      <c r="S28" s="1"/>
      <c r="T28" s="1"/>
      <c r="U28" s="1"/>
      <c r="V28" s="1"/>
      <c r="W28" s="1"/>
      <c r="X28" s="1"/>
      <c r="Y28" s="1"/>
      <c r="Z28" s="1"/>
    </row>
    <row r="29" spans="1:26" ht="14.25" customHeight="1">
      <c r="A29" s="1"/>
      <c r="B29" s="2"/>
      <c r="C29" s="2"/>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2"/>
      <c r="C30" s="2"/>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2"/>
      <c r="C31" s="2"/>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2"/>
      <c r="C32" s="2"/>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2"/>
      <c r="C33" s="2"/>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2"/>
      <c r="C34" s="2"/>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2"/>
      <c r="C35" s="2"/>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2"/>
      <c r="C36" s="2"/>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2"/>
      <c r="C37" s="2"/>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2"/>
      <c r="C38" s="2"/>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2"/>
      <c r="C39" s="2"/>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2"/>
      <c r="C40" s="2"/>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2"/>
      <c r="C41" s="2"/>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2"/>
      <c r="C42" s="2"/>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2"/>
      <c r="C43" s="2"/>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2"/>
      <c r="C44" s="2"/>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2"/>
      <c r="C45" s="2"/>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2"/>
      <c r="C46" s="2"/>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2"/>
      <c r="C47" s="2"/>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2"/>
      <c r="C48" s="2"/>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2"/>
      <c r="C49" s="2"/>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2"/>
      <c r="C50" s="2"/>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2"/>
      <c r="C51" s="2"/>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2"/>
      <c r="C52" s="2"/>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2"/>
      <c r="C53" s="2"/>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2"/>
      <c r="C54" s="2"/>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2"/>
      <c r="C55" s="2"/>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2"/>
      <c r="C56" s="2"/>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2"/>
      <c r="C57" s="2"/>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2"/>
      <c r="C58" s="2"/>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2"/>
      <c r="C59" s="2"/>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2"/>
      <c r="C60" s="2"/>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2"/>
      <c r="C61" s="2"/>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2"/>
      <c r="C62" s="2"/>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2"/>
      <c r="C63" s="2"/>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2"/>
      <c r="C64" s="2"/>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2"/>
      <c r="C65" s="2"/>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2"/>
      <c r="C66" s="2"/>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2"/>
      <c r="C67" s="2"/>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2"/>
      <c r="C68" s="2"/>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2"/>
      <c r="C69" s="2"/>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2"/>
      <c r="C70" s="2"/>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2"/>
      <c r="C71" s="2"/>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2"/>
      <c r="C72" s="2"/>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2"/>
      <c r="C73" s="2"/>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2"/>
      <c r="C74" s="2"/>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2"/>
      <c r="C75" s="2"/>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2"/>
      <c r="C76" s="2"/>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2"/>
      <c r="C77" s="2"/>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2"/>
      <c r="C78" s="2"/>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2"/>
      <c r="C79" s="2"/>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2"/>
      <c r="C80" s="2"/>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2"/>
      <c r="C81" s="2"/>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2"/>
      <c r="C82" s="2"/>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2"/>
      <c r="C83" s="2"/>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2"/>
      <c r="C84" s="2"/>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2"/>
      <c r="C85" s="2"/>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2"/>
      <c r="C86" s="2"/>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2"/>
      <c r="C87" s="2"/>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2"/>
      <c r="C88" s="2"/>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2"/>
      <c r="C89" s="2"/>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2"/>
      <c r="C90" s="2"/>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2"/>
      <c r="C91" s="2"/>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2"/>
      <c r="C92" s="2"/>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2"/>
      <c r="C93" s="2"/>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2"/>
      <c r="C94" s="2"/>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2"/>
      <c r="C95" s="2"/>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2"/>
      <c r="C96" s="2"/>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2"/>
      <c r="C97" s="2"/>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2"/>
      <c r="C98" s="2"/>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2"/>
      <c r="C99" s="2"/>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2"/>
      <c r="C100" s="2"/>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2"/>
      <c r="C101" s="2"/>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2"/>
      <c r="C102" s="2"/>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2"/>
      <c r="C103" s="2"/>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2"/>
      <c r="C104" s="2"/>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2"/>
      <c r="C105" s="2"/>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2"/>
      <c r="C106" s="2"/>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2"/>
      <c r="C107" s="2"/>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2"/>
      <c r="C108" s="2"/>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2"/>
      <c r="C109" s="2"/>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2"/>
      <c r="C110" s="2"/>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2"/>
      <c r="C111" s="2"/>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2"/>
      <c r="C112" s="2"/>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2"/>
      <c r="C113" s="2"/>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2"/>
      <c r="C114" s="2"/>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2"/>
      <c r="C115" s="2"/>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2"/>
      <c r="C116" s="2"/>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2"/>
      <c r="C117" s="2"/>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2"/>
      <c r="C118" s="2"/>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2"/>
      <c r="C119" s="2"/>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2"/>
      <c r="C120" s="2"/>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2"/>
      <c r="C121" s="2"/>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2"/>
      <c r="C122" s="2"/>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2"/>
      <c r="C123" s="2"/>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2"/>
      <c r="C124" s="2"/>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2"/>
      <c r="C125" s="2"/>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2"/>
      <c r="C126" s="2"/>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2"/>
      <c r="C127" s="2"/>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2"/>
      <c r="C128" s="2"/>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2"/>
      <c r="C129" s="2"/>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2"/>
      <c r="C130" s="2"/>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2"/>
      <c r="C131" s="2"/>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2"/>
      <c r="C132" s="2"/>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2"/>
      <c r="C133" s="2"/>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2"/>
      <c r="C134" s="2"/>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2"/>
      <c r="C135" s="2"/>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2"/>
      <c r="C136" s="2"/>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2"/>
      <c r="C137" s="2"/>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2"/>
      <c r="C138" s="2"/>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2"/>
      <c r="C139" s="2"/>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2"/>
      <c r="C140" s="2"/>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2"/>
      <c r="C141" s="2"/>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2"/>
      <c r="C142" s="2"/>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2"/>
      <c r="C143" s="2"/>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2"/>
      <c r="C144" s="2"/>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2"/>
      <c r="C145" s="2"/>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2"/>
      <c r="C146" s="2"/>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2"/>
      <c r="C147" s="2"/>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2"/>
      <c r="C148" s="2"/>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2"/>
      <c r="C149" s="2"/>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2"/>
      <c r="C150" s="2"/>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2"/>
      <c r="C151" s="2"/>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2"/>
      <c r="C152" s="2"/>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2"/>
      <c r="C153" s="2"/>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2"/>
      <c r="C154" s="2"/>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2"/>
      <c r="C155" s="2"/>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2"/>
      <c r="C156" s="2"/>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2"/>
      <c r="C157" s="2"/>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2"/>
      <c r="C158" s="2"/>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2"/>
      <c r="C159" s="2"/>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2"/>
      <c r="C160" s="2"/>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2"/>
      <c r="C161" s="2"/>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2"/>
      <c r="C162" s="2"/>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2"/>
      <c r="C163" s="2"/>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2"/>
      <c r="C164" s="2"/>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2"/>
      <c r="C165" s="2"/>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2"/>
      <c r="C166" s="2"/>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2"/>
      <c r="C167" s="2"/>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2"/>
      <c r="C168" s="2"/>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2"/>
      <c r="C169" s="2"/>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2"/>
      <c r="C170" s="2"/>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2"/>
      <c r="C171" s="2"/>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2"/>
      <c r="C172" s="2"/>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2"/>
      <c r="C173" s="2"/>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2"/>
      <c r="C174" s="2"/>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2"/>
      <c r="C175" s="2"/>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2"/>
      <c r="C176" s="2"/>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2"/>
      <c r="C177" s="2"/>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2"/>
      <c r="C178" s="2"/>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2"/>
      <c r="C179" s="2"/>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2"/>
      <c r="C180" s="2"/>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2"/>
      <c r="C181" s="2"/>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2"/>
      <c r="C182" s="2"/>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2"/>
      <c r="C183" s="2"/>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2"/>
      <c r="C184" s="2"/>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2"/>
      <c r="C185" s="2"/>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2"/>
      <c r="C186" s="2"/>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2"/>
      <c r="C187" s="2"/>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2"/>
      <c r="C188" s="2"/>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2"/>
      <c r="C189" s="2"/>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2"/>
      <c r="C190" s="2"/>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2"/>
      <c r="C191" s="2"/>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2"/>
      <c r="C192" s="2"/>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2"/>
      <c r="C193" s="2"/>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2"/>
      <c r="C194" s="2"/>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2"/>
      <c r="C195" s="2"/>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2"/>
      <c r="C196" s="2"/>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2"/>
      <c r="C197" s="2"/>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2"/>
      <c r="C198" s="2"/>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2"/>
      <c r="C199" s="2"/>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2"/>
      <c r="C200" s="2"/>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2"/>
      <c r="C201" s="2"/>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2"/>
      <c r="C202" s="2"/>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2"/>
      <c r="C203" s="2"/>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2"/>
      <c r="C204" s="2"/>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2"/>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2"/>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2"/>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2"/>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2"/>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2"/>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2"/>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2"/>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2"/>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2"/>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2"/>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2"/>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2"/>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2"/>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2"/>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2"/>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2"/>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2"/>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2"/>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2"/>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2"/>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2"/>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2"/>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2"/>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2"/>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2"/>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2"/>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2"/>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2"/>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2"/>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2"/>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2"/>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2"/>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2"/>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2"/>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2"/>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2"/>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2"/>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2"/>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2"/>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2"/>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2"/>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2"/>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2"/>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2"/>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2"/>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2"/>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2"/>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2"/>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2"/>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2"/>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2"/>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2"/>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2"/>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2"/>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2"/>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2"/>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2"/>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2"/>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2"/>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2"/>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2"/>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2"/>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2"/>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2"/>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2"/>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2"/>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2"/>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2"/>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2"/>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2"/>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2"/>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2"/>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2"/>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2"/>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2"/>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2"/>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2"/>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2"/>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2"/>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2"/>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2"/>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2"/>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2"/>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2"/>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2"/>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2"/>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2"/>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2"/>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2"/>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2"/>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2"/>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2"/>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2"/>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2"/>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2"/>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2"/>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2"/>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2"/>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2"/>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2"/>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2"/>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2"/>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2"/>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2"/>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2"/>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2"/>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2"/>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2"/>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2"/>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2"/>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2"/>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2"/>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2"/>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2"/>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2"/>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2"/>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2"/>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2"/>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2"/>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2"/>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2"/>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2"/>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2"/>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2"/>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2"/>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2"/>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2"/>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2"/>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2"/>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2"/>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2"/>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2"/>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2"/>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2"/>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2"/>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2"/>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2"/>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2"/>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2"/>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2"/>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2"/>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2"/>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2"/>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2"/>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2"/>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2"/>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2"/>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2"/>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2"/>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2"/>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2"/>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2"/>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2"/>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2"/>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2"/>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2"/>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2"/>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2"/>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2"/>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2"/>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2"/>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2"/>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2"/>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2"/>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2"/>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2"/>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2"/>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2"/>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2"/>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2"/>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2"/>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2"/>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2"/>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2"/>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2"/>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2"/>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2"/>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2"/>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2"/>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2"/>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2"/>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2"/>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2"/>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2"/>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2"/>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2"/>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2"/>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2"/>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2"/>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2"/>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2"/>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2"/>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2"/>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2"/>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2"/>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2"/>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2"/>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2"/>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2"/>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2"/>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2"/>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2"/>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2"/>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2"/>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2"/>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2"/>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2"/>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2"/>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2"/>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2"/>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2"/>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2"/>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2"/>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2"/>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2"/>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2"/>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2"/>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2"/>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2"/>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2"/>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2"/>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2"/>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2"/>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2"/>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2"/>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2"/>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2"/>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2"/>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2"/>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2"/>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2"/>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2"/>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2"/>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2"/>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2"/>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2"/>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2"/>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2"/>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2"/>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2"/>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2"/>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2"/>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2"/>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2"/>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2"/>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2"/>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2"/>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2"/>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2"/>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2"/>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2"/>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2"/>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2"/>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2"/>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2"/>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2"/>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2"/>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2"/>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2"/>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2"/>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2"/>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2"/>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2"/>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2"/>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2"/>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2"/>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2"/>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2"/>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2"/>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2"/>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2"/>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2"/>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2"/>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2"/>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2"/>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2"/>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2"/>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2"/>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2"/>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2"/>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2"/>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2"/>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2"/>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2"/>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2"/>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2"/>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2"/>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2"/>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2"/>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2"/>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2"/>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2"/>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2"/>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2"/>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2"/>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2"/>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2"/>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2"/>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2"/>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2"/>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2"/>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2"/>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2"/>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2"/>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2"/>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2"/>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2"/>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2"/>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2"/>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2"/>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2"/>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2"/>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2"/>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2"/>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2"/>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2"/>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2"/>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2"/>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2"/>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2"/>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2"/>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2"/>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2"/>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2"/>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2"/>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2"/>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2"/>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2"/>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2"/>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2"/>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2"/>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2"/>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2"/>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2"/>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2"/>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2"/>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2"/>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2"/>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2"/>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2"/>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2"/>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2"/>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2"/>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2"/>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2"/>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2"/>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2"/>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2"/>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2"/>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2"/>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2"/>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2"/>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2"/>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2"/>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2"/>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2"/>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2"/>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2"/>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2"/>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2"/>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2"/>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2"/>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2"/>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2"/>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2"/>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2"/>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2"/>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2"/>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2"/>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2"/>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2"/>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2"/>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2"/>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2"/>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2"/>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2"/>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2"/>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2"/>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2"/>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2"/>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2"/>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2"/>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2"/>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2"/>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2"/>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2"/>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2"/>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2"/>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2"/>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2"/>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2"/>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2"/>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2"/>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2"/>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2"/>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2"/>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2"/>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2"/>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2"/>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2"/>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2"/>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2"/>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2"/>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2"/>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2"/>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2"/>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2"/>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2"/>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2"/>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2"/>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2"/>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2"/>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2"/>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2"/>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2"/>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2"/>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2"/>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2"/>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2"/>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2"/>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2"/>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2"/>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2"/>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2"/>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2"/>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2"/>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2"/>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2"/>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2"/>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2"/>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2"/>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2"/>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2"/>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2"/>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2"/>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2"/>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2"/>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2"/>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2"/>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2"/>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2"/>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2"/>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2"/>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2"/>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2"/>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2"/>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2"/>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2"/>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2"/>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2"/>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2"/>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2"/>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2"/>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2"/>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2"/>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2"/>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2"/>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2"/>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2"/>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2"/>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2"/>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2"/>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2"/>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2"/>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2"/>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2"/>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2"/>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2"/>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2"/>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2"/>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2"/>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2"/>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2"/>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2"/>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2"/>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2"/>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2"/>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2"/>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2"/>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2"/>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2"/>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2"/>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2"/>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2"/>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2"/>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2"/>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2"/>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2"/>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2"/>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2"/>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2"/>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2"/>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2"/>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2"/>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2"/>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2"/>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2"/>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2"/>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2"/>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2"/>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2"/>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2"/>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2"/>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2"/>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2"/>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2"/>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2"/>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2"/>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2"/>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2"/>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2"/>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2"/>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2"/>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2"/>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2"/>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2"/>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2"/>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2"/>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2"/>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2"/>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2"/>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2"/>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2"/>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2"/>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2"/>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2"/>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2"/>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2"/>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2"/>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2"/>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2"/>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2"/>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2"/>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2"/>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2"/>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2"/>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2"/>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2"/>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2"/>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2"/>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2"/>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2"/>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2"/>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2"/>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2"/>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2"/>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2"/>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2"/>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2"/>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2"/>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2"/>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2"/>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2"/>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2"/>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2"/>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2"/>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2"/>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2"/>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2"/>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2"/>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2"/>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2"/>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2"/>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2"/>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2"/>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2"/>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2"/>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2"/>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2"/>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2"/>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2"/>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2"/>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2"/>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2"/>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2"/>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2"/>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2"/>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2"/>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2"/>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2"/>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2"/>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2"/>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2"/>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2"/>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2"/>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2"/>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2"/>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2"/>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2"/>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2"/>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2"/>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2"/>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2"/>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2"/>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2"/>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2"/>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2"/>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2"/>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2"/>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2"/>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2"/>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2"/>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2"/>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2"/>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2"/>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2"/>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2"/>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2"/>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2"/>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2"/>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2"/>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2"/>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2"/>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2"/>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2"/>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2"/>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2"/>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2"/>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2"/>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2"/>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2"/>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2"/>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2"/>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2"/>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2"/>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2"/>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2"/>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2"/>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2"/>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2"/>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2"/>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2"/>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2"/>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2"/>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2"/>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2"/>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2"/>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2"/>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2"/>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2"/>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2"/>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2"/>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2"/>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2"/>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2"/>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2"/>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2"/>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2"/>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2"/>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2"/>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2"/>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2"/>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2"/>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2"/>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2"/>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2"/>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2"/>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2"/>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2"/>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2"/>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2"/>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2"/>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2"/>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2"/>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2"/>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2"/>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2"/>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2"/>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2"/>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2"/>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2"/>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2"/>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2"/>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2"/>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2"/>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2"/>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2"/>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2"/>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2"/>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2"/>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2"/>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2"/>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2"/>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2"/>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2"/>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2"/>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2"/>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2"/>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2"/>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2"/>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2"/>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2"/>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2"/>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2"/>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2"/>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2"/>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2"/>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2"/>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2"/>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2"/>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2"/>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2"/>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2"/>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2"/>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2"/>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2"/>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2"/>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2"/>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2"/>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2"/>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2"/>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2"/>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2"/>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2"/>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2"/>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2"/>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2"/>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2"/>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2"/>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2"/>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2"/>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2"/>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2"/>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2"/>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2"/>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2"/>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2"/>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2"/>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2"/>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2"/>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2"/>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2"/>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2"/>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2"/>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2"/>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2"/>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2"/>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2"/>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2"/>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2"/>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2"/>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2"/>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2"/>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2"/>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2"/>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2"/>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2"/>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2"/>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2"/>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2"/>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2"/>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2"/>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2"/>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2"/>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2"/>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2"/>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2"/>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2"/>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2"/>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2"/>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2"/>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2"/>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2"/>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2"/>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2"/>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2"/>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2"/>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2"/>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2"/>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2"/>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2"/>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2"/>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2"/>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2"/>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2"/>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2"/>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2"/>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2"/>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2"/>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2"/>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2"/>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2"/>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2"/>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2"/>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2"/>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2"/>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2"/>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2"/>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2"/>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2"/>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2"/>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2"/>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2"/>
      <c r="C998" s="2"/>
      <c r="D998" s="1"/>
      <c r="E998" s="1"/>
      <c r="F998" s="1"/>
      <c r="G998" s="1"/>
      <c r="H998" s="1"/>
      <c r="I998" s="1"/>
      <c r="J998" s="1"/>
      <c r="K998" s="1"/>
      <c r="L998" s="1"/>
      <c r="M998" s="1"/>
      <c r="N998" s="1"/>
      <c r="O998" s="1"/>
      <c r="P998" s="1"/>
      <c r="Q998" s="1"/>
      <c r="R998" s="1"/>
      <c r="S998" s="1"/>
      <c r="T998" s="1"/>
      <c r="U998" s="1"/>
      <c r="V998" s="1"/>
      <c r="W998" s="1"/>
      <c r="X998" s="1"/>
      <c r="Y998" s="1"/>
      <c r="Z998" s="1"/>
    </row>
  </sheetData>
  <pageMargins left="0.7" right="0.7" top="0.75" bottom="0.75" header="0" footer="0"/>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Proposte PCTO 2021-2022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User</cp:lastModifiedBy>
  <dcterms:created xsi:type="dcterms:W3CDTF">2020-12-22T12:30:31Z</dcterms:created>
  <dcterms:modified xsi:type="dcterms:W3CDTF">2021-11-16T12:42:29Z</dcterms:modified>
</cp:coreProperties>
</file>